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7" i="1" l="1"/>
  <c r="B5" i="1"/>
  <c r="B6" i="1"/>
  <c r="H5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 l="1"/>
  <c r="E8" i="1"/>
  <c r="E9" i="1"/>
  <c r="E10" i="1"/>
  <c r="C10" i="1"/>
  <c r="C9" i="1"/>
  <c r="C8" i="1"/>
  <c r="C7" i="1"/>
  <c r="C6" i="1"/>
  <c r="B10" i="1"/>
  <c r="B9" i="1"/>
  <c r="B8" i="1"/>
  <c r="D10" i="1"/>
  <c r="C5" i="1"/>
  <c r="F11" i="1"/>
  <c r="G11" i="1"/>
  <c r="B17" i="1"/>
  <c r="B22" i="1" s="1"/>
  <c r="Q17" i="1"/>
  <c r="Q21" i="1" s="1"/>
  <c r="N17" i="1"/>
  <c r="N21" i="1" s="1"/>
  <c r="K17" i="1"/>
  <c r="K21" i="1" s="1"/>
  <c r="H17" i="1"/>
  <c r="H21" i="1" s="1"/>
  <c r="E17" i="1"/>
  <c r="E21" i="1" s="1"/>
  <c r="D6" i="1" l="1"/>
  <c r="I6" i="1" s="1"/>
  <c r="D5" i="1"/>
  <c r="I5" i="1" s="1"/>
  <c r="D9" i="1"/>
  <c r="I9" i="1" s="1"/>
  <c r="E11" i="1"/>
  <c r="D8" i="1"/>
  <c r="D7" i="1"/>
  <c r="I7" i="1" s="1"/>
  <c r="I8" i="1"/>
  <c r="I10" i="1"/>
  <c r="C11" i="1"/>
  <c r="B11" i="1"/>
  <c r="D11" i="1" l="1"/>
  <c r="I11" i="1"/>
  <c r="J11" i="1" s="1"/>
</calcChain>
</file>

<file path=xl/sharedStrings.xml><?xml version="1.0" encoding="utf-8"?>
<sst xmlns="http://schemas.openxmlformats.org/spreadsheetml/2006/main" count="82" uniqueCount="27">
  <si>
    <t>10 - Total cost of the research project, per single item</t>
  </si>
  <si>
    <t>Associated Investigator</t>
  </si>
  <si>
    <t>Total </t>
  </si>
  <si>
    <t>UOL 2</t>
  </si>
  <si>
    <t>UOL 3</t>
  </si>
  <si>
    <t>UOL 4</t>
  </si>
  <si>
    <t>UOL 5</t>
  </si>
  <si>
    <t>UOL 6</t>
  </si>
  <si>
    <t xml:space="preserve"> A.1 - COFINANZIAMENTO</t>
  </si>
  <si>
    <t>A.2.1 - CONTRATTI</t>
  </si>
  <si>
    <t xml:space="preserve"> B - SPESE GENERALI</t>
  </si>
  <si>
    <t>C - ATTREZZATURE</t>
  </si>
  <si>
    <t>PI (UOL 1)</t>
  </si>
  <si>
    <t>D -SERVIZI DI CONSULENZA E SIMILI</t>
  </si>
  <si>
    <t xml:space="preserve"> E - ALTRI COSTI DI ESERCIZIO</t>
  </si>
  <si>
    <t xml:space="preserve"> F - QUOTA PREMIALE</t>
  </si>
  <si>
    <t>TOTALE</t>
  </si>
  <si>
    <t>COSTI</t>
  </si>
  <si>
    <t>UOL 1 (PI)</t>
  </si>
  <si>
    <t xml:space="preserve"> A.1 - COFINANZIAMENTO D'ATENEO (VALORIZZAZIONE MESI/UOMO PERSONALE STRUTTURATO)</t>
  </si>
  <si>
    <t>PRIN 2015: SIMULATORE BUDGET</t>
  </si>
  <si>
    <t>Assegno di ricerca (costo minimo)</t>
  </si>
  <si>
    <t> RTD tipo A a tempo pieno costa 48.391,97 euro lordi annui</t>
  </si>
  <si>
    <t>lordi annui</t>
  </si>
  <si>
    <t>RTD tipo A a tempo definito</t>
  </si>
  <si>
    <t>RTD tipo B</t>
  </si>
  <si>
    <t>COSTI DEL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</si>
</sst>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Verdana"/>
      <family val="2"/>
    </font>
    <font>
      <b/>
      <sz val="9"/>
      <color theme="1"/>
      <name val="Verdana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9"/>
      <color theme="1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2" xfId="0" applyBorder="1"/>
    <xf numFmtId="4" fontId="0" fillId="0" borderId="2" xfId="0" applyNumberFormat="1" applyBorder="1"/>
    <xf numFmtId="0" fontId="7" fillId="0" borderId="7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zoomScale="120" zoomScaleNormal="120" workbookViewId="0">
      <selection activeCell="A3" sqref="A3"/>
    </sheetView>
  </sheetViews>
  <sheetFormatPr defaultRowHeight="15" x14ac:dyDescent="0.25"/>
  <cols>
    <col min="1" max="1" width="66.28515625" bestFit="1" customWidth="1"/>
    <col min="2" max="2" width="15.140625" bestFit="1" customWidth="1"/>
    <col min="3" max="3" width="11" customWidth="1"/>
    <col min="4" max="4" width="12.7109375" customWidth="1"/>
    <col min="5" max="5" width="15.140625" customWidth="1"/>
    <col min="7" max="7" width="13.140625" customWidth="1"/>
    <col min="9" max="9" width="15.140625" bestFit="1" customWidth="1"/>
    <col min="10" max="10" width="15.42578125" customWidth="1"/>
    <col min="12" max="12" width="6.28515625" customWidth="1"/>
    <col min="13" max="13" width="13.42578125" customWidth="1"/>
    <col min="15" max="15" width="6.7109375" customWidth="1"/>
    <col min="16" max="16" width="12.5703125" customWidth="1"/>
  </cols>
  <sheetData>
    <row r="1" spans="1:17" ht="33" customHeight="1" x14ac:dyDescent="0.25">
      <c r="A1" s="18" t="s">
        <v>20</v>
      </c>
    </row>
    <row r="2" spans="1:17" ht="33" customHeight="1" x14ac:dyDescent="0.25">
      <c r="A2" s="17"/>
    </row>
    <row r="3" spans="1:17" x14ac:dyDescent="0.25">
      <c r="A3" s="1" t="s">
        <v>0</v>
      </c>
    </row>
    <row r="4" spans="1:17" ht="67.5" x14ac:dyDescent="0.25">
      <c r="A4" s="2" t="s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13</v>
      </c>
      <c r="G4" s="4" t="s">
        <v>14</v>
      </c>
      <c r="H4" s="4" t="s">
        <v>15</v>
      </c>
      <c r="I4" s="4" t="s">
        <v>16</v>
      </c>
    </row>
    <row r="5" spans="1:17" ht="16.5" x14ac:dyDescent="0.25">
      <c r="A5" s="13" t="s">
        <v>12</v>
      </c>
      <c r="B5" s="15">
        <f>B15</f>
        <v>0</v>
      </c>
      <c r="C5" s="15">
        <f>B16</f>
        <v>0</v>
      </c>
      <c r="D5" s="15">
        <f>B17</f>
        <v>0</v>
      </c>
      <c r="E5" s="15">
        <f>B18</f>
        <v>0</v>
      </c>
      <c r="F5" s="15">
        <f>B19</f>
        <v>0</v>
      </c>
      <c r="G5" s="15">
        <f>B20</f>
        <v>0</v>
      </c>
      <c r="H5" s="15">
        <f>B21</f>
        <v>0</v>
      </c>
      <c r="I5" s="15">
        <f>SUM(B5:H5)</f>
        <v>0</v>
      </c>
    </row>
    <row r="6" spans="1:17" ht="16.5" x14ac:dyDescent="0.25">
      <c r="A6" s="11" t="s">
        <v>3</v>
      </c>
      <c r="B6" s="15">
        <f>E15</f>
        <v>0</v>
      </c>
      <c r="C6" s="15">
        <f>E16</f>
        <v>0</v>
      </c>
      <c r="D6" s="15">
        <f>E17</f>
        <v>0</v>
      </c>
      <c r="E6" s="15">
        <f>E18</f>
        <v>0</v>
      </c>
      <c r="F6" s="15">
        <f>E19</f>
        <v>0</v>
      </c>
      <c r="G6" s="15">
        <f>E20</f>
        <v>0</v>
      </c>
      <c r="H6" s="7"/>
      <c r="I6" s="15">
        <f t="shared" ref="I6:I10" si="0">SUM(B6:H6)</f>
        <v>0</v>
      </c>
    </row>
    <row r="7" spans="1:17" ht="16.5" x14ac:dyDescent="0.25">
      <c r="A7" s="12" t="s">
        <v>4</v>
      </c>
      <c r="B7" s="15">
        <f>H15</f>
        <v>0</v>
      </c>
      <c r="C7" s="15">
        <f>H16</f>
        <v>0</v>
      </c>
      <c r="D7" s="15">
        <f>H17</f>
        <v>0</v>
      </c>
      <c r="E7" s="15">
        <f>H18</f>
        <v>0</v>
      </c>
      <c r="F7" s="15">
        <f>H19</f>
        <v>0</v>
      </c>
      <c r="G7" s="15">
        <f>H20</f>
        <v>0</v>
      </c>
      <c r="H7" s="7"/>
      <c r="I7" s="15">
        <f t="shared" si="0"/>
        <v>0</v>
      </c>
    </row>
    <row r="8" spans="1:17" ht="16.5" x14ac:dyDescent="0.25">
      <c r="A8" s="14" t="s">
        <v>5</v>
      </c>
      <c r="B8" s="15">
        <f>K15</f>
        <v>0</v>
      </c>
      <c r="C8" s="15">
        <f>K16</f>
        <v>0</v>
      </c>
      <c r="D8" s="15">
        <f>K17</f>
        <v>0</v>
      </c>
      <c r="E8" s="15">
        <f>K18</f>
        <v>0</v>
      </c>
      <c r="F8" s="15">
        <f>K19</f>
        <v>0</v>
      </c>
      <c r="G8" s="15">
        <f>K20</f>
        <v>0</v>
      </c>
      <c r="H8" s="7"/>
      <c r="I8" s="15">
        <f t="shared" si="0"/>
        <v>0</v>
      </c>
    </row>
    <row r="9" spans="1:17" ht="16.5" x14ac:dyDescent="0.25">
      <c r="A9" s="10" t="s">
        <v>6</v>
      </c>
      <c r="B9" s="15">
        <f>N15</f>
        <v>0</v>
      </c>
      <c r="C9" s="15">
        <f>N16</f>
        <v>0</v>
      </c>
      <c r="D9" s="15">
        <f>N17</f>
        <v>0</v>
      </c>
      <c r="E9" s="15">
        <f>N18</f>
        <v>0</v>
      </c>
      <c r="F9" s="15">
        <f>N19</f>
        <v>0</v>
      </c>
      <c r="G9" s="15">
        <f>N20</f>
        <v>0</v>
      </c>
      <c r="H9" s="7"/>
      <c r="I9" s="15">
        <f t="shared" si="0"/>
        <v>0</v>
      </c>
    </row>
    <row r="10" spans="1:17" ht="16.5" x14ac:dyDescent="0.25">
      <c r="A10" s="9" t="s">
        <v>7</v>
      </c>
      <c r="B10" s="15">
        <f>Q15</f>
        <v>0</v>
      </c>
      <c r="C10" s="15">
        <f>Q16</f>
        <v>0</v>
      </c>
      <c r="D10" s="15">
        <f>Q17</f>
        <v>0</v>
      </c>
      <c r="E10" s="15">
        <f>Q18</f>
        <v>0</v>
      </c>
      <c r="F10" s="15">
        <f>Q19</f>
        <v>0</v>
      </c>
      <c r="G10" s="15">
        <f>Q20</f>
        <v>0</v>
      </c>
      <c r="H10" s="5"/>
      <c r="I10" s="15">
        <f t="shared" si="0"/>
        <v>0</v>
      </c>
    </row>
    <row r="11" spans="1:17" ht="16.5" x14ac:dyDescent="0.25">
      <c r="A11" s="3" t="s">
        <v>2</v>
      </c>
      <c r="B11" s="16">
        <f>SUM(B5:B10)</f>
        <v>0</v>
      </c>
      <c r="C11" s="16">
        <f t="shared" ref="C11:G11" si="1">SUM(C5:C10)</f>
        <v>0</v>
      </c>
      <c r="D11" s="16">
        <f t="shared" si="1"/>
        <v>0</v>
      </c>
      <c r="E11" s="16">
        <f t="shared" si="1"/>
        <v>0</v>
      </c>
      <c r="F11" s="16">
        <f t="shared" si="1"/>
        <v>0</v>
      </c>
      <c r="G11" s="16">
        <f t="shared" si="1"/>
        <v>0</v>
      </c>
      <c r="H11" s="16"/>
      <c r="I11" s="16">
        <f>SUM(I5:I10)</f>
        <v>0</v>
      </c>
      <c r="J11" s="19" t="str">
        <f>IF(I11&gt;1000000,"ATTENZIONE RIDIMENSIONARE IL BUDGET","IL BUDGET E' OK")</f>
        <v>IL BUDGET E' OK</v>
      </c>
      <c r="K11" s="20"/>
    </row>
    <row r="12" spans="1:17" ht="29.25" customHeight="1" x14ac:dyDescent="0.25">
      <c r="J12" s="21"/>
      <c r="K12" s="22"/>
    </row>
    <row r="14" spans="1:17" x14ac:dyDescent="0.25">
      <c r="A14" s="13" t="s">
        <v>18</v>
      </c>
      <c r="B14" s="13" t="s">
        <v>17</v>
      </c>
      <c r="D14" s="11" t="s">
        <v>3</v>
      </c>
      <c r="E14" s="11" t="s">
        <v>17</v>
      </c>
      <c r="G14" s="12" t="s">
        <v>4</v>
      </c>
      <c r="H14" s="12" t="s">
        <v>17</v>
      </c>
      <c r="J14" s="14" t="s">
        <v>5</v>
      </c>
      <c r="K14" s="14" t="s">
        <v>17</v>
      </c>
      <c r="M14" s="10" t="s">
        <v>6</v>
      </c>
      <c r="N14" s="10" t="s">
        <v>17</v>
      </c>
      <c r="P14" s="9" t="s">
        <v>7</v>
      </c>
      <c r="Q14" s="9" t="s">
        <v>17</v>
      </c>
    </row>
    <row r="15" spans="1:17" ht="33.75" x14ac:dyDescent="0.25">
      <c r="A15" s="6" t="s">
        <v>19</v>
      </c>
      <c r="B15" s="15">
        <v>0</v>
      </c>
      <c r="D15" s="6" t="s">
        <v>8</v>
      </c>
      <c r="E15" s="15">
        <v>0</v>
      </c>
      <c r="G15" s="6" t="s">
        <v>8</v>
      </c>
      <c r="H15" s="15"/>
      <c r="J15" s="6" t="s">
        <v>8</v>
      </c>
      <c r="K15" s="15"/>
      <c r="M15" s="6" t="s">
        <v>8</v>
      </c>
      <c r="N15" s="15"/>
      <c r="P15" s="6" t="s">
        <v>8</v>
      </c>
      <c r="Q15" s="15"/>
    </row>
    <row r="16" spans="1:17" ht="22.5" x14ac:dyDescent="0.25">
      <c r="A16" s="6" t="s">
        <v>9</v>
      </c>
      <c r="B16" s="15"/>
      <c r="D16" s="6" t="s">
        <v>9</v>
      </c>
      <c r="E16" s="15"/>
      <c r="G16" s="6" t="s">
        <v>9</v>
      </c>
      <c r="H16" s="15"/>
      <c r="J16" s="6" t="s">
        <v>9</v>
      </c>
      <c r="K16" s="15"/>
      <c r="M16" s="6" t="s">
        <v>9</v>
      </c>
      <c r="N16" s="15"/>
      <c r="P16" s="6" t="s">
        <v>9</v>
      </c>
      <c r="Q16" s="15"/>
    </row>
    <row r="17" spans="1:17" ht="22.5" x14ac:dyDescent="0.25">
      <c r="A17" s="6" t="s">
        <v>10</v>
      </c>
      <c r="B17" s="15">
        <f>(B15+B16)*60%</f>
        <v>0</v>
      </c>
      <c r="D17" s="6" t="s">
        <v>10</v>
      </c>
      <c r="E17" s="15">
        <f>(E15+E16)*60%</f>
        <v>0</v>
      </c>
      <c r="G17" s="6" t="s">
        <v>10</v>
      </c>
      <c r="H17" s="15">
        <f>(H15+H16)*60%</f>
        <v>0</v>
      </c>
      <c r="J17" s="6" t="s">
        <v>10</v>
      </c>
      <c r="K17" s="15">
        <f>(K15+K16)*60%</f>
        <v>0</v>
      </c>
      <c r="M17" s="6" t="s">
        <v>10</v>
      </c>
      <c r="N17" s="15">
        <f>(N15+N16)*60%</f>
        <v>0</v>
      </c>
      <c r="P17" s="6" t="s">
        <v>10</v>
      </c>
      <c r="Q17" s="15">
        <f>(Q15+Q16)*60%</f>
        <v>0</v>
      </c>
    </row>
    <row r="18" spans="1:17" ht="33.75" x14ac:dyDescent="0.25">
      <c r="A18" s="6" t="s">
        <v>11</v>
      </c>
      <c r="B18" s="15"/>
      <c r="D18" s="6" t="s">
        <v>11</v>
      </c>
      <c r="E18" s="15"/>
      <c r="G18" s="6" t="s">
        <v>11</v>
      </c>
      <c r="H18" s="15"/>
      <c r="J18" s="6" t="s">
        <v>11</v>
      </c>
      <c r="K18" s="15"/>
      <c r="M18" s="6" t="s">
        <v>11</v>
      </c>
      <c r="N18" s="15"/>
      <c r="P18" s="6" t="s">
        <v>11</v>
      </c>
      <c r="Q18" s="15"/>
    </row>
    <row r="19" spans="1:17" ht="45" x14ac:dyDescent="0.25">
      <c r="A19" s="6" t="s">
        <v>13</v>
      </c>
      <c r="B19" s="15"/>
      <c r="D19" s="6" t="s">
        <v>13</v>
      </c>
      <c r="E19" s="15"/>
      <c r="G19" s="6" t="s">
        <v>13</v>
      </c>
      <c r="H19" s="15"/>
      <c r="J19" s="6" t="s">
        <v>13</v>
      </c>
      <c r="K19" s="15"/>
      <c r="M19" s="6" t="s">
        <v>13</v>
      </c>
      <c r="N19" s="15"/>
      <c r="P19" s="6" t="s">
        <v>13</v>
      </c>
      <c r="Q19" s="15"/>
    </row>
    <row r="20" spans="1:17" ht="33.75" x14ac:dyDescent="0.25">
      <c r="A20" s="6" t="s">
        <v>14</v>
      </c>
      <c r="B20" s="15"/>
      <c r="D20" s="6" t="s">
        <v>14</v>
      </c>
      <c r="E20" s="15"/>
      <c r="G20" s="6" t="s">
        <v>14</v>
      </c>
      <c r="H20" s="15"/>
      <c r="J20" s="6" t="s">
        <v>14</v>
      </c>
      <c r="K20" s="15"/>
      <c r="M20" s="6" t="s">
        <v>14</v>
      </c>
      <c r="N20" s="15"/>
      <c r="P20" s="6" t="s">
        <v>14</v>
      </c>
      <c r="Q20" s="15"/>
    </row>
    <row r="21" spans="1:17" ht="16.5" x14ac:dyDescent="0.25">
      <c r="A21" s="8" t="s">
        <v>15</v>
      </c>
      <c r="B21" s="15"/>
      <c r="D21" s="4" t="s">
        <v>16</v>
      </c>
      <c r="E21" s="16">
        <f>SUM(E15:E20)</f>
        <v>0</v>
      </c>
      <c r="G21" s="4" t="s">
        <v>16</v>
      </c>
      <c r="H21" s="16">
        <f>H15+H16+H17+H18+H19+H20</f>
        <v>0</v>
      </c>
      <c r="J21" s="4" t="s">
        <v>16</v>
      </c>
      <c r="K21" s="16">
        <f>K15+K16+K17+K18+K19+K20</f>
        <v>0</v>
      </c>
      <c r="M21" s="4" t="s">
        <v>16</v>
      </c>
      <c r="N21" s="16">
        <f>N15+N16+N17+N18+N19+N20</f>
        <v>0</v>
      </c>
      <c r="P21" s="4" t="s">
        <v>16</v>
      </c>
      <c r="Q21" s="16">
        <f>Q15+Q16+Q17+Q18+Q19+Q20</f>
        <v>0</v>
      </c>
    </row>
    <row r="22" spans="1:17" ht="16.5" x14ac:dyDescent="0.25">
      <c r="A22" s="4" t="s">
        <v>16</v>
      </c>
      <c r="B22" s="16">
        <f>B15+B16+B17+B18+B19+B21</f>
        <v>0</v>
      </c>
    </row>
    <row r="24" spans="1:17" ht="15.75" thickBot="1" x14ac:dyDescent="0.3"/>
    <row r="25" spans="1:17" ht="15.75" thickBot="1" x14ac:dyDescent="0.3">
      <c r="A25" s="25" t="s">
        <v>26</v>
      </c>
    </row>
    <row r="27" spans="1:17" x14ac:dyDescent="0.25">
      <c r="A27" s="23" t="s">
        <v>21</v>
      </c>
      <c r="B27" s="23">
        <v>233531</v>
      </c>
      <c r="C27" s="23" t="s">
        <v>23</v>
      </c>
    </row>
    <row r="28" spans="1:17" x14ac:dyDescent="0.25">
      <c r="A28" s="23" t="s">
        <v>22</v>
      </c>
      <c r="B28" s="24">
        <v>48391.97</v>
      </c>
      <c r="C28" s="23" t="s">
        <v>23</v>
      </c>
    </row>
    <row r="29" spans="1:17" x14ac:dyDescent="0.25">
      <c r="A29" s="23" t="s">
        <v>24</v>
      </c>
      <c r="B29" s="24">
        <v>35206.769999999997</v>
      </c>
      <c r="C29" s="23" t="s">
        <v>23</v>
      </c>
    </row>
    <row r="30" spans="1:17" x14ac:dyDescent="0.25">
      <c r="A30" s="23" t="s">
        <v>25</v>
      </c>
      <c r="B30" s="24">
        <v>55650.81</v>
      </c>
      <c r="C30" s="23" t="s">
        <v>23</v>
      </c>
    </row>
  </sheetData>
  <mergeCells count="1">
    <mergeCell ref="J11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Missiroli</dc:creator>
  <cp:lastModifiedBy>Claudia Damiani</cp:lastModifiedBy>
  <dcterms:created xsi:type="dcterms:W3CDTF">2015-12-02T13:07:36Z</dcterms:created>
  <dcterms:modified xsi:type="dcterms:W3CDTF">2015-12-11T12:03:49Z</dcterms:modified>
</cp:coreProperties>
</file>